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476" windowWidth="11760" windowHeight="62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<sst xmlns="http://schemas.openxmlformats.org/spreadsheetml/2006/main" count="93" uniqueCount="91">
  <si>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</si>
  <si>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</si>
  <si>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</si>
  <si>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</si>
  <si>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</si>
  <si>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</si>
  <si>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</si>
  <si>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</si>
  <si>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</si>
  <si>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</si>
  <si>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</si>
  <si>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</si>
  <si>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</si>
  <si>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</si>
  <si>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</si>
  <si>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</si>
  <si>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</si>
  <si>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</si>
  <si>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</si>
  <si>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</si>
  <si>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</si>
  <si>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</si>
  <si>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</si>
  <si>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</si>
  <si>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</si>
  <si>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</si>
  <si>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</si>
  <si>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</si>
  <si>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</si>
  <si>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</si>
  <si>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</si>
  <si>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</si>
  <si>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</si>
  <si>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</si>
  <si>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</si>
  <si>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</si>
  <si>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</si>
  <si>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</si>
  <si>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</si>
  <si>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</si>
  <si>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</si>
  <si>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</si>
  <si>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</si>
  <si>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</si>
  <si>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</si>
  <si>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</si>
  <si>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</si>
  <si>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</si>
  <si>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</si>
  <si>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</si>
  <si>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</si>
  <si>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</si>
  <si>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</si>
  <si>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</si>
  <si>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</si>
  <si>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</si>
  <si>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</si>
  <si>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</si>
  <si>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</si>
  <si>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</si>
  <si>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</si>
  <si>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</si>
  <si>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</si>
  <si>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</si>
  <si>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</si>
  <si>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</si>
  <si>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</si>
  <si>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</si>
  <si>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</si>
  <si>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</si>
  <si>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</si>
  <si>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</si>
  <si>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</si>
  <si>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</si>
  <si>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</si>
  <si>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</si>
  <si>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</si>
  <si>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</si>
  <si>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</si>
  <si>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</si>
  <si>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</si>
  <si>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</si>
  <si>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</si>
  <si>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</si>
  <si>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</si>
  <si>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</si>
  <si>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</si>
  <si>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21,  2004</t>
  </si>
  <si>
    <t>****</t>
  </si>
  <si>
    <t>Std,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</si>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</sst>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9225783"/>
        <c:axId val="38814320"/>
      </c:barChart>
      <c:catAx>
        <c:axId val="1922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814320"/>
        <c:crossesAt val="0"/>
        <c:auto val="1"/>
        <c:lblOffset val="100"/>
        <c:noMultiLvlLbl val="0"/>
      </c:catAx>
      <c:valAx>
        <c:axId val="38814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25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9525</xdr:rowOff>
    </xdr:from>
    <xdr:to>
      <xdr:col>19</xdr:col>
      <xdr:colOff>47625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6543675" y="1095375"/>
        <a:ext cx="73533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2.6551836094703507</v>
      </c>
      <c r="J3" s="20">
        <f>AVERAGE(F4:F40)</f>
        <v>0.5833333333333334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38037</v>
      </c>
      <c r="B4" s="10">
        <v>0.791666666666667</v>
      </c>
      <c r="C4" s="9" t="s">
        <v>84</v>
      </c>
      <c r="D4" s="12">
        <v>30</v>
      </c>
      <c r="E4" s="12">
        <v>29</v>
      </c>
      <c r="F4" s="22">
        <v>1</v>
      </c>
      <c r="G4" s="17">
        <f>(ABS((E4-D4)/E4))*100</f>
        <v>3.4482758620689653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28</v>
      </c>
      <c r="E5" s="19" t="s">
        <v>88</v>
      </c>
      <c r="F5" s="21" t="s">
        <v>88</v>
      </c>
      <c r="G5" s="17" t="e">
        <f aca="true" t="shared" si="0" ref="G5:G40">(ABS((E5-D5)/E5))*100</f>
        <v>#VALUE!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28</v>
      </c>
      <c r="E6" s="19">
        <v>29</v>
      </c>
      <c r="F6" s="21">
        <v>-1</v>
      </c>
      <c r="G6" s="17">
        <f t="shared" si="0"/>
        <v>3.4482758620689653</v>
      </c>
      <c r="H6" s="4"/>
    </row>
    <row r="7" spans="1:8" ht="12.75">
      <c r="A7" s="14"/>
      <c r="B7" s="18">
        <v>0.916666666666667</v>
      </c>
      <c r="C7" s="17" t="s">
        <v>81</v>
      </c>
      <c r="D7" s="13">
        <v>29</v>
      </c>
      <c r="E7" s="19">
        <v>33</v>
      </c>
      <c r="F7" s="21">
        <v>-4</v>
      </c>
      <c r="G7" s="17">
        <f t="shared" si="0"/>
        <v>12.121212121212121</v>
      </c>
      <c r="H7" s="4"/>
    </row>
    <row r="8" spans="1:8" ht="12.75">
      <c r="A8" s="14"/>
      <c r="B8" s="10">
        <v>0.958333333333333</v>
      </c>
      <c r="C8" s="11" t="s">
        <v>80</v>
      </c>
      <c r="D8" s="13">
        <v>30</v>
      </c>
      <c r="E8" s="19">
        <v>33</v>
      </c>
      <c r="F8" s="21">
        <v>-3</v>
      </c>
      <c r="G8" s="17">
        <f t="shared" si="0"/>
        <v>9.090909090909092</v>
      </c>
      <c r="H8" s="4"/>
    </row>
    <row r="9" spans="1:8" ht="12.75">
      <c r="A9" s="14">
        <v>38038</v>
      </c>
      <c r="B9" s="18">
        <v>0</v>
      </c>
      <c r="C9" s="17" t="s">
        <v>46</v>
      </c>
      <c r="D9" s="13">
        <v>31</v>
      </c>
      <c r="E9" s="19">
        <v>33</v>
      </c>
      <c r="F9" s="21">
        <v>-2</v>
      </c>
      <c r="G9" s="17">
        <f t="shared" si="0"/>
        <v>6.0606060606060606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32</v>
      </c>
      <c r="E10" s="19">
        <v>34</v>
      </c>
      <c r="F10" s="21">
        <v>-2</v>
      </c>
      <c r="G10" s="17">
        <f t="shared" si="0"/>
        <v>5.88235294117647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33</v>
      </c>
      <c r="E11" s="19">
        <v>34</v>
      </c>
      <c r="F11" s="21">
        <v>-1</v>
      </c>
      <c r="G11" s="17">
        <f t="shared" si="0"/>
        <v>2.941176470588235</v>
      </c>
      <c r="H11" s="4"/>
    </row>
    <row r="12" spans="1:8" ht="12.75">
      <c r="A12" s="3"/>
      <c r="B12" s="10">
        <v>0.125</v>
      </c>
      <c r="C12" s="11" t="s">
        <v>49</v>
      </c>
      <c r="D12" s="13">
        <v>34</v>
      </c>
      <c r="E12" s="19">
        <v>34</v>
      </c>
      <c r="F12" s="22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35</v>
      </c>
      <c r="E13" s="19">
        <v>34</v>
      </c>
      <c r="F13" s="22">
        <v>1</v>
      </c>
      <c r="G13" s="17">
        <f t="shared" si="0"/>
        <v>2.941176470588235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38</v>
      </c>
      <c r="E14" s="19">
        <v>34</v>
      </c>
      <c r="F14" s="22">
        <v>4</v>
      </c>
      <c r="G14" s="17">
        <f t="shared" si="0"/>
        <v>11.76470588235294</v>
      </c>
      <c r="H14" s="4"/>
    </row>
    <row r="15" spans="1:8" ht="12.75">
      <c r="A15" s="3"/>
      <c r="B15" s="10">
        <v>0.25</v>
      </c>
      <c r="C15" s="11" t="s">
        <v>52</v>
      </c>
      <c r="D15" s="13">
        <v>38</v>
      </c>
      <c r="E15" s="19">
        <v>34</v>
      </c>
      <c r="F15" s="22">
        <v>4</v>
      </c>
      <c r="G15" s="17">
        <f t="shared" si="0"/>
        <v>11.76470588235294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36</v>
      </c>
      <c r="E16" s="19">
        <v>34</v>
      </c>
      <c r="F16" s="22">
        <v>2</v>
      </c>
      <c r="G16" s="17">
        <f t="shared" si="0"/>
        <v>5.88235294117647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34</v>
      </c>
      <c r="E17" s="19">
        <v>34</v>
      </c>
      <c r="F17" s="22">
        <v>0</v>
      </c>
      <c r="G17" s="17">
        <f t="shared" si="0"/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30</v>
      </c>
      <c r="E18" s="19">
        <v>36</v>
      </c>
      <c r="F18" s="21">
        <v>-6</v>
      </c>
      <c r="G18" s="17">
        <f t="shared" si="0"/>
        <v>16.666666666666664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28</v>
      </c>
      <c r="E19" s="19">
        <v>31</v>
      </c>
      <c r="F19" s="21">
        <v>-3</v>
      </c>
      <c r="G19" s="17">
        <f t="shared" si="0"/>
        <v>9.67741935483871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27</v>
      </c>
      <c r="E20" s="19">
        <v>29</v>
      </c>
      <c r="F20" s="21">
        <v>-2</v>
      </c>
      <c r="G20" s="17">
        <f t="shared" si="0"/>
        <v>6.896551724137931</v>
      </c>
      <c r="H20" s="4"/>
    </row>
    <row r="21" spans="1:8" ht="12.75">
      <c r="A21" s="3"/>
      <c r="B21" s="10">
        <v>0.5</v>
      </c>
      <c r="C21" s="11" t="s">
        <v>58</v>
      </c>
      <c r="D21" s="13">
        <v>27</v>
      </c>
      <c r="E21" s="19">
        <v>30</v>
      </c>
      <c r="F21" s="21">
        <v>-3</v>
      </c>
      <c r="G21" s="17">
        <f t="shared" si="0"/>
        <v>10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27</v>
      </c>
      <c r="E22" s="19">
        <v>30</v>
      </c>
      <c r="F22" s="21">
        <v>-3</v>
      </c>
      <c r="G22" s="17">
        <f t="shared" si="0"/>
        <v>10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28</v>
      </c>
      <c r="E23" s="19">
        <v>28</v>
      </c>
      <c r="F23" s="22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29</v>
      </c>
      <c r="E24" s="19">
        <v>30</v>
      </c>
      <c r="F24" s="21">
        <v>-1</v>
      </c>
      <c r="G24" s="17">
        <f t="shared" si="0"/>
        <v>3.3333333333333335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9">
        <v>29</v>
      </c>
      <c r="F25" s="22">
        <v>1</v>
      </c>
      <c r="G25" s="17">
        <f t="shared" si="0"/>
        <v>3.4482758620689653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31</v>
      </c>
      <c r="E26" s="19">
        <v>29</v>
      </c>
      <c r="F26" s="22">
        <v>2</v>
      </c>
      <c r="G26" s="17">
        <f t="shared" si="0"/>
        <v>6.896551724137931</v>
      </c>
      <c r="H26" s="4"/>
    </row>
    <row r="27" spans="1:8" ht="12.75">
      <c r="A27" s="3"/>
      <c r="B27" s="10">
        <v>0.75</v>
      </c>
      <c r="C27" s="11" t="s">
        <v>64</v>
      </c>
      <c r="D27" s="13">
        <v>31</v>
      </c>
      <c r="E27" s="19">
        <v>29</v>
      </c>
      <c r="F27" s="22">
        <v>2</v>
      </c>
      <c r="G27" s="17">
        <f t="shared" si="0"/>
        <v>6.896551724137931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31</v>
      </c>
      <c r="E28" s="19">
        <v>29</v>
      </c>
      <c r="F28" s="22">
        <v>2</v>
      </c>
      <c r="G28" s="17">
        <f t="shared" si="0"/>
        <v>6.896551724137931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31</v>
      </c>
      <c r="E29" s="19">
        <v>28</v>
      </c>
      <c r="F29" s="22">
        <v>3</v>
      </c>
      <c r="G29" s="17">
        <f t="shared" si="0"/>
        <v>10.714285714285714</v>
      </c>
      <c r="H29" s="4"/>
    </row>
    <row r="30" spans="1:8" ht="12.75">
      <c r="A30" s="3"/>
      <c r="B30" s="10">
        <v>0.875</v>
      </c>
      <c r="C30" s="11" t="s">
        <v>67</v>
      </c>
      <c r="D30" s="13">
        <v>31</v>
      </c>
      <c r="E30" s="19">
        <v>28</v>
      </c>
      <c r="F30" s="22">
        <v>3</v>
      </c>
      <c r="G30" s="17">
        <f t="shared" si="0"/>
        <v>10.714285714285714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31</v>
      </c>
      <c r="E31" s="19">
        <v>27</v>
      </c>
      <c r="F31" s="22">
        <v>4</v>
      </c>
      <c r="G31" s="17">
        <f t="shared" si="0"/>
        <v>14.814814814814813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31</v>
      </c>
      <c r="E32" s="19">
        <v>27</v>
      </c>
      <c r="F32" s="22">
        <v>4</v>
      </c>
      <c r="G32" s="17">
        <f t="shared" si="0"/>
        <v>14.814814814814813</v>
      </c>
      <c r="H32" s="4"/>
    </row>
    <row r="33" spans="1:8" ht="12.75">
      <c r="A33" s="14">
        <v>38039</v>
      </c>
      <c r="B33" s="10">
        <v>1</v>
      </c>
      <c r="C33" s="11" t="s">
        <v>70</v>
      </c>
      <c r="D33" s="13">
        <v>30</v>
      </c>
      <c r="E33" s="19">
        <v>26</v>
      </c>
      <c r="F33" s="22">
        <v>4</v>
      </c>
      <c r="G33" s="17">
        <f t="shared" si="0"/>
        <v>15.384615384615385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29</v>
      </c>
      <c r="E34" s="19">
        <v>25</v>
      </c>
      <c r="F34" s="22">
        <v>4</v>
      </c>
      <c r="G34" s="17">
        <f t="shared" si="0"/>
        <v>16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28</v>
      </c>
      <c r="E35" s="19">
        <v>25</v>
      </c>
      <c r="F35" s="22">
        <v>3</v>
      </c>
      <c r="G35" s="17">
        <f t="shared" si="0"/>
        <v>12</v>
      </c>
      <c r="H35" s="4"/>
    </row>
    <row r="36" spans="1:8" ht="12.75">
      <c r="A36" s="3"/>
      <c r="B36" s="10">
        <v>1.125</v>
      </c>
      <c r="C36" s="11" t="s">
        <v>73</v>
      </c>
      <c r="D36" s="13">
        <v>28</v>
      </c>
      <c r="E36" s="19">
        <v>27</v>
      </c>
      <c r="F36" s="22">
        <v>1</v>
      </c>
      <c r="G36" s="17">
        <f t="shared" si="0"/>
        <v>3.7037037037037033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27</v>
      </c>
      <c r="E37" s="19">
        <v>26</v>
      </c>
      <c r="F37" s="22">
        <v>1</v>
      </c>
      <c r="G37" s="17">
        <f t="shared" si="0"/>
        <v>3.8461538461538463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25</v>
      </c>
      <c r="E38" s="19">
        <v>23</v>
      </c>
      <c r="F38" s="22">
        <v>2</v>
      </c>
      <c r="G38" s="17">
        <f t="shared" si="0"/>
        <v>8.695652173913043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24</v>
      </c>
      <c r="E39" s="19">
        <v>22</v>
      </c>
      <c r="F39" s="22">
        <v>2</v>
      </c>
      <c r="G39" s="17">
        <f t="shared" si="0"/>
        <v>9.090909090909092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23</v>
      </c>
      <c r="E40" s="19">
        <v>21</v>
      </c>
      <c r="F40" s="22">
        <v>2</v>
      </c>
      <c r="G40" s="17">
        <f t="shared" si="0"/>
        <v>9.523809523809524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2004-06-12T04:00:07Z</dcterms:modified>
  <cp:category/>
  <cp:version/>
  <cp:contentType/>
  <cp:contentStatus/>
</cp:coreProperties>
</file>